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sefina Martinez\OneDrive\Escritorio\INFORMACION PARA CEACO\4to trim 2023\"/>
    </mc:Choice>
  </mc:AlternateContent>
  <bookViews>
    <workbookView xWindow="11250" yWindow="-225" windowWidth="10275" windowHeight="7860"/>
  </bookViews>
  <sheets>
    <sheet name="FORMATOS PPTARIO interes"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ALI2" localSheetId="0">#REF!</definedName>
    <definedName name="___ALI2">#REF!</definedName>
    <definedName name="___ALI3" localSheetId="0">#REF!</definedName>
    <definedName name="___ALI3">#REF!</definedName>
    <definedName name="___ALI4" localSheetId="0">#REF!</definedName>
    <definedName name="___ALI4">#REF!</definedName>
    <definedName name="___ALI5" localSheetId="0">#REF!</definedName>
    <definedName name="___ALI5">#REF!</definedName>
    <definedName name="___ALI6" localSheetId="0">#REF!</definedName>
    <definedName name="___ALI6">#REF!</definedName>
    <definedName name="__ALI2" localSheetId="0">#REF!</definedName>
    <definedName name="__ALI2">#REF!</definedName>
    <definedName name="__ALI3" localSheetId="0">#REF!</definedName>
    <definedName name="__ALI3">#REF!</definedName>
    <definedName name="__ALI4" localSheetId="0">#REF!</definedName>
    <definedName name="__ALI4">#REF!</definedName>
    <definedName name="__ALI5" localSheetId="0">#REF!</definedName>
    <definedName name="__ALI5">#REF!</definedName>
    <definedName name="__ALI6" localSheetId="0">#REF!</definedName>
    <definedName name="__ALI6">#REF!</definedName>
    <definedName name="_ALI2" localSheetId="0">#REF!</definedName>
    <definedName name="_ALI2">#REF!</definedName>
    <definedName name="_ALI3" localSheetId="0">#REF!</definedName>
    <definedName name="_ALI3">#REF!</definedName>
    <definedName name="_ALI4" localSheetId="0">#REF!</definedName>
    <definedName name="_ALI4">#REF!</definedName>
    <definedName name="_ALI5" localSheetId="0">#REF!</definedName>
    <definedName name="_ALI5">#REF!</definedName>
    <definedName name="_ALI6" localSheetId="0">#REF!</definedName>
    <definedName name="_ALI6">#REF!</definedName>
    <definedName name="Acreed">[1]CATALOGOS!$M$1:$M$87</definedName>
    <definedName name="ALI" localSheetId="0">#REF!</definedName>
    <definedName name="ALI">#REF!</definedName>
    <definedName name="Alta">[2]CATALOGOS!$J$1:$J$6</definedName>
    <definedName name="_xlnm.Print_Area" localSheetId="0">'FORMATOS PPTARIO interes'!$A$1:$D$31</definedName>
    <definedName name="Base_datos_IM" localSheetId="0">[3]INDIRECTA!#REF!</definedName>
    <definedName name="Base_datos_IM">[3]INDIRECTA!#REF!</definedName>
    <definedName name="_xlnm.Database" localSheetId="0">[3]INDIRECTA!#REF!</definedName>
    <definedName name="_xlnm.Database">[3]INDIRECTA!#REF!</definedName>
    <definedName name="bonos" localSheetId="0">#REF!</definedName>
    <definedName name="bonos">#REF!</definedName>
    <definedName name="CCC" localSheetId="0">#REF!</definedName>
    <definedName name="CCC">#REF!</definedName>
    <definedName name="concentrado" localSheetId="0">#REF!</definedName>
    <definedName name="concentrado">#REF!</definedName>
    <definedName name="D">[4]CATALOGOS!$M$1:$M$87</definedName>
    <definedName name="DEUDA_PUBLICA_DE_ENTIDADES_FEDERATIVAS_Y_MUNICIPIOS_POR_TIPO_DE_DEUDOR" localSheetId="0">#REF!</definedName>
    <definedName name="DEUDA_PUBLICA_DE_ENTIDADES_FEDERATIVAS_Y_MUNICIPIOS_POR_TIPO_DE_DEUDOR">#REF!</definedName>
    <definedName name="ENERO" localSheetId="0">#REF!</definedName>
    <definedName name="ENERO">#REF!</definedName>
    <definedName name="FtePago">[1]CATALOGOS!$T$1:$T$3</definedName>
    <definedName name="garantia" localSheetId="0">#REF!</definedName>
    <definedName name="garantia">#REF!</definedName>
    <definedName name="Garantias">[1]CATALOGOS!$W$1:$W$10</definedName>
    <definedName name="garuantias">[5]CATALOGOS!$W$1:$W$10</definedName>
    <definedName name="GobEdo" localSheetId="0">#REF!</definedName>
    <definedName name="GobEdo">#REF!</definedName>
    <definedName name="H">[6]CATALOGOS!$I$1:$I$2</definedName>
    <definedName name="HSep_2010" localSheetId="0">#REF!</definedName>
    <definedName name="HSep_2010">#REF!</definedName>
    <definedName name="L" localSheetId="0">#REF!</definedName>
    <definedName name="L">#REF!</definedName>
    <definedName name="mensual" localSheetId="0">#REF!</definedName>
    <definedName name="mensual">#REF!</definedName>
    <definedName name="MIRES" localSheetId="0">[3]INDIRECTA!#REF!</definedName>
    <definedName name="MIRES">[3]INDIRECTA!#REF!</definedName>
    <definedName name="oax" localSheetId="0">#REF!</definedName>
    <definedName name="oax">#REF!</definedName>
    <definedName name="qq" localSheetId="0">#REF!</definedName>
    <definedName name="qq">#REF!</definedName>
    <definedName name="RESP" localSheetId="0">#REF!</definedName>
    <definedName name="RESP">#REF!</definedName>
    <definedName name="RESP1">[1]CATALOGOS!$I$1:$I$2</definedName>
    <definedName name="rrr" localSheetId="0">[3]INDIRECTA!#REF!</definedName>
    <definedName name="rrr">[3]INDIRECTA!#REF!</definedName>
    <definedName name="SOBRETAA">[1]CATALOGOS!$E$1:$E$3</definedName>
    <definedName name="sobretasa" localSheetId="0">#REF!</definedName>
    <definedName name="sobretasa">#REF!</definedName>
    <definedName name="sobretasas">[1]CATALOGOS!$E$1:$E$3</definedName>
    <definedName name="sss" localSheetId="0">[3]INDIRECTA!#REF!</definedName>
    <definedName name="sss">[3]INDIRECTA!#REF!</definedName>
    <definedName name="tasas" localSheetId="0">#REF!</definedName>
    <definedName name="tasas">#REF!</definedName>
    <definedName name="ttf">[7]CATALOGOS!$E$1:$E$3</definedName>
    <definedName name="VER" localSheetId="0">#REF!</definedName>
    <definedName name="VER">#REF!</definedName>
    <definedName name="W">[8]CATALOGOS!$E$1:$E$3</definedName>
    <definedName name="X">[8]CATALOGOS!$G$1:$G$6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 l="1"/>
  <c r="C27" i="1"/>
  <c r="D23" i="1"/>
  <c r="D29" i="1" s="1"/>
  <c r="C23" i="1"/>
  <c r="C29" i="1"/>
</calcChain>
</file>

<file path=xl/sharedStrings.xml><?xml version="1.0" encoding="utf-8"?>
<sst xmlns="http://schemas.openxmlformats.org/spreadsheetml/2006/main" count="22" uniqueCount="22">
  <si>
    <t>SECRETARIA DE FINANZAS DEL PODER EJECUTIVO</t>
  </si>
  <si>
    <t>Intereses de la Deuda</t>
  </si>
  <si>
    <t>Identificación del Crédito o Instrumento</t>
  </si>
  <si>
    <t>Devengado</t>
  </si>
  <si>
    <t>Pagado</t>
  </si>
  <si>
    <t>Créditos Bancarios</t>
  </si>
  <si>
    <t>Banobras Más Oaxaca</t>
  </si>
  <si>
    <r>
      <t xml:space="preserve">Santander  </t>
    </r>
    <r>
      <rPr>
        <vertAlign val="subscript"/>
        <sz val="11"/>
        <color theme="1"/>
        <rFont val="Arial"/>
        <family val="2"/>
      </rPr>
      <t>5,000</t>
    </r>
  </si>
  <si>
    <r>
      <t xml:space="preserve">Banobras </t>
    </r>
    <r>
      <rPr>
        <vertAlign val="subscript"/>
        <sz val="11"/>
        <color theme="1"/>
        <rFont val="Arial"/>
        <family val="2"/>
      </rPr>
      <t>3,018</t>
    </r>
  </si>
  <si>
    <r>
      <t xml:space="preserve">Banobras </t>
    </r>
    <r>
      <rPr>
        <vertAlign val="subscript"/>
        <sz val="11"/>
        <color theme="1"/>
        <rFont val="Arial"/>
        <family val="2"/>
      </rPr>
      <t>4,792</t>
    </r>
  </si>
  <si>
    <r>
      <t xml:space="preserve">Santander </t>
    </r>
    <r>
      <rPr>
        <vertAlign val="subscript"/>
        <sz val="11"/>
        <color theme="1"/>
        <rFont val="Arial"/>
        <family val="2"/>
      </rPr>
      <t xml:space="preserve">1000  </t>
    </r>
    <r>
      <rPr>
        <sz val="11"/>
        <color theme="1"/>
        <rFont val="Arial"/>
        <family val="2"/>
      </rPr>
      <t xml:space="preserve"> *</t>
    </r>
  </si>
  <si>
    <r>
      <t xml:space="preserve">Banobras </t>
    </r>
    <r>
      <rPr>
        <vertAlign val="subscript"/>
        <sz val="11"/>
        <color theme="1"/>
        <rFont val="Arial"/>
        <family val="2"/>
      </rPr>
      <t xml:space="preserve">137 </t>
    </r>
  </si>
  <si>
    <r>
      <t xml:space="preserve">Banobras </t>
    </r>
    <r>
      <rPr>
        <vertAlign val="subscript"/>
        <sz val="11"/>
        <color theme="1"/>
        <rFont val="Arial"/>
        <family val="2"/>
      </rPr>
      <t xml:space="preserve">363 </t>
    </r>
    <r>
      <rPr>
        <sz val="11"/>
        <color theme="1"/>
        <rFont val="Arial"/>
        <family val="2"/>
      </rPr>
      <t>*</t>
    </r>
  </si>
  <si>
    <r>
      <t xml:space="preserve">Banobras </t>
    </r>
    <r>
      <rPr>
        <vertAlign val="subscript"/>
        <sz val="11"/>
        <color theme="1"/>
        <rFont val="Arial"/>
        <family val="2"/>
      </rPr>
      <t xml:space="preserve">2,000 </t>
    </r>
    <r>
      <rPr>
        <sz val="11"/>
        <color theme="1"/>
        <rFont val="Arial"/>
        <family val="2"/>
      </rPr>
      <t>*</t>
    </r>
  </si>
  <si>
    <t>Banobras Justicia Penal</t>
  </si>
  <si>
    <t xml:space="preserve">Banobras Fonrec </t>
  </si>
  <si>
    <t>Total de intereses de  Crédito Bancarios</t>
  </si>
  <si>
    <t xml:space="preserve">Otros Instrumentos  de Deuda </t>
  </si>
  <si>
    <t>Total de intereses de Otros  Instrumentos de Deuda</t>
  </si>
  <si>
    <t xml:space="preserve"> TOTAL</t>
  </si>
  <si>
    <t>*Créditos que se pagan  los días 5 de cada mes, por lo que financieramente el  "PAGO", se refleja al mes siguiente. Para efectos presupuestarios  el Sistema Estatal de Finanzas Públicas de Oaxaca (SEFIP) considera el "PAGO "en el mismo mes  en  que se DEVENGA.</t>
  </si>
  <si>
    <t>Del 01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</si>
</sst>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_(* \(#,##0\);_(* &quot;-&quot;??_);_(@_)"/>
    <numFmt numFmtId="165" formatCode="_-* #,##0_-;\-* #,##0_-;_-* &quot;-&quot;??_-;_-@_-"/>
  </numFmts>
  <fonts count="9" x14ac:knownFonts="1">
    <font>
      <sz val="11"/>
      <color theme="1"/>
      <name val="Calibri"/>
      <family val="2"/>
      <scheme val="minor"/>
    </font>
    <font>
      <sz val="11"/>
      <color theme="1"/>
      <name val="Calibri"/>
      <family val="2"/>
      <scheme val="minor"/>
    </font>
    <font>
      <sz val="11"/>
      <color rgb="FFFF0000"/>
      <name val="Calibri"/>
      <family val="2"/>
      <scheme val="minor"/>
    </font>
    <font>
      <b/>
      <sz val="10"/>
      <color theme="1"/>
      <name val="Arial"/>
      <family val="2"/>
    </font>
    <font>
      <sz val="11"/>
      <color theme="1"/>
      <name val="Arial"/>
      <family val="2"/>
    </font>
    <font>
      <sz val="10"/>
      <color theme="1"/>
      <name val="Arial"/>
      <family val="2"/>
    </font>
    <font>
      <vertAlign val="subscript"/>
      <sz val="11"/>
      <color theme="1"/>
      <name val="Arial"/>
      <family val="2"/>
    </font>
    <font>
      <b/>
      <sz val="11"/>
      <color theme="1"/>
      <name val="Arial"/>
      <family val="2"/>
    </font>
    <font>
      <sz val="8"/>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4">
    <xf numFmtId="0" fontId="0" fillId="0" borderId="0" xfId="0"/>
    <xf numFmtId="0" fontId="3" fillId="0" borderId="0" xfId="0" applyFont="1" applyAlignment="1">
      <alignment horizontal="center"/>
    </xf>
    <xf numFmtId="0" fontId="0" fillId="0" borderId="0" xfId="0" applyAlignment="1">
      <alignment horizontal="center"/>
    </xf>
    <xf numFmtId="0" fontId="3" fillId="0" borderId="5" xfId="0" applyFont="1" applyBorder="1"/>
    <xf numFmtId="0" fontId="3" fillId="2" borderId="1" xfId="0" applyFont="1" applyFill="1" applyBorder="1"/>
    <xf numFmtId="0" fontId="3" fillId="2" borderId="1" xfId="0" applyFont="1" applyFill="1" applyBorder="1" applyAlignment="1">
      <alignment horizontal="center"/>
    </xf>
    <xf numFmtId="43" fontId="0" fillId="0" borderId="0" xfId="1" applyFont="1" applyAlignment="1">
      <alignment horizontal="center"/>
    </xf>
    <xf numFmtId="0" fontId="4" fillId="0" borderId="1" xfId="0" applyFont="1" applyBorder="1" applyAlignment="1">
      <alignment horizontal="left"/>
    </xf>
    <xf numFmtId="164" fontId="4" fillId="0" borderId="1" xfId="1" applyNumberFormat="1" applyFont="1" applyFill="1" applyBorder="1" applyAlignment="1">
      <alignment horizontal="center"/>
    </xf>
    <xf numFmtId="165" fontId="5" fillId="0" borderId="0" xfId="1" applyNumberFormat="1" applyFont="1" applyFill="1" applyBorder="1" applyAlignment="1">
      <alignment horizontal="center"/>
    </xf>
    <xf numFmtId="165" fontId="0" fillId="0" borderId="0" xfId="0" applyNumberFormat="1"/>
    <xf numFmtId="4" fontId="0" fillId="0" borderId="0" xfId="0" applyNumberFormat="1"/>
    <xf numFmtId="43" fontId="2" fillId="0" borderId="0" xfId="1" applyFont="1" applyAlignment="1">
      <alignment horizontal="center"/>
    </xf>
    <xf numFmtId="0" fontId="3" fillId="0" borderId="1" xfId="0" applyFont="1" applyBorder="1" applyAlignment="1">
      <alignment horizontal="center"/>
    </xf>
    <xf numFmtId="164" fontId="7" fillId="0" borderId="1" xfId="2" applyNumberFormat="1" applyFont="1" applyBorder="1" applyAlignment="1">
      <alignment horizontal="center"/>
    </xf>
    <xf numFmtId="165" fontId="3" fillId="0" borderId="0" xfId="2" applyNumberFormat="1" applyFont="1" applyFill="1" applyBorder="1" applyAlignment="1">
      <alignment horizontal="center"/>
    </xf>
    <xf numFmtId="0" fontId="5" fillId="0" borderId="0" xfId="0" applyFont="1" applyAlignment="1">
      <alignment horizontal="center"/>
    </xf>
    <xf numFmtId="43" fontId="0" fillId="0" borderId="0" xfId="0" applyNumberFormat="1" applyAlignment="1">
      <alignment horizontal="center"/>
    </xf>
    <xf numFmtId="0" fontId="4" fillId="0" borderId="1" xfId="0" applyFont="1" applyBorder="1"/>
    <xf numFmtId="43" fontId="4" fillId="0" borderId="1" xfId="1" applyFont="1" applyFill="1" applyBorder="1" applyAlignment="1">
      <alignment horizontal="center"/>
    </xf>
    <xf numFmtId="43" fontId="0" fillId="0" borderId="0" xfId="1" applyFont="1" applyFill="1" applyAlignment="1">
      <alignment horizontal="center"/>
    </xf>
    <xf numFmtId="43" fontId="7" fillId="0" borderId="1" xfId="2" applyNumberFormat="1" applyFont="1" applyBorder="1" applyAlignment="1">
      <alignment horizontal="center"/>
    </xf>
    <xf numFmtId="43" fontId="0" fillId="0" borderId="0" xfId="1" applyFont="1"/>
    <xf numFmtId="43" fontId="4" fillId="0" borderId="1" xfId="1" applyFont="1" applyBorder="1" applyAlignment="1">
      <alignment horizontal="center"/>
    </xf>
    <xf numFmtId="165" fontId="5" fillId="0" borderId="0" xfId="1" applyNumberFormat="1" applyFont="1" applyFill="1" applyAlignment="1">
      <alignment horizontal="center"/>
    </xf>
    <xf numFmtId="0" fontId="7" fillId="0" borderId="1" xfId="0" applyFont="1" applyBorder="1" applyAlignment="1">
      <alignment horizontal="center"/>
    </xf>
    <xf numFmtId="43" fontId="0" fillId="0" borderId="0" xfId="0" applyNumberFormat="1"/>
    <xf numFmtId="0" fontId="0" fillId="0" borderId="0" xfId="0" applyAlignment="1">
      <alignment wrapText="1"/>
    </xf>
    <xf numFmtId="0" fontId="8" fillId="0" borderId="0" xfId="0" applyFont="1" applyFill="1" applyAlignment="1">
      <alignment horizontal="justify"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4" fillId="2" borderId="1" xfId="0" applyFont="1" applyFill="1" applyBorder="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2413000</xdr:colOff>
      <xdr:row>0</xdr:row>
      <xdr:rowOff>123825</xdr:rowOff>
    </xdr:from>
    <xdr:to>
      <xdr:col>4</xdr:col>
      <xdr:colOff>57150</xdr:colOff>
      <xdr:row>5</xdr:row>
      <xdr:rowOff>87939</xdr:rowOff>
    </xdr:to>
    <xdr:pic>
      <xdr:nvPicPr>
        <xdr:cNvPr id="2" name="Imagen 1">
          <a:extLst>
            <a:ext uri="{FF2B5EF4-FFF2-40B4-BE49-F238E27FC236}">
              <a16:creationId xmlns:a16="http://schemas.microsoft.com/office/drawing/2014/main" xmlns="" id="{F54E9381-AEB3-413A-AE22-7F0DC0ED81C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 t="2232" r="65930" b="92039"/>
        <a:stretch/>
      </xdr:blipFill>
      <xdr:spPr bwMode="auto">
        <a:xfrm>
          <a:off x="2682875" y="123825"/>
          <a:ext cx="3295650" cy="916614"/>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SERGIO~1\AppData\Local\Temp\Rar$DIa0.451\CONCENTRADO%20AUDITOR&#205;A%2019022013\Nueva%20carpeta\Reportes%20Junio%202012\ZAC-0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ANGELE~1\AppData\Local\Temp\Rar$DI89.768\Baja%20California%20Su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espaldo\Mis%20documentos\JAVIER\CUADERNILLOS\Enero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Estadis-Deuda\Septiembre%202012\Reportes%20Recibidos%20Tercer%20Trimestre\HID-031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euda\Estadis-Deuda\Septiembre%202013\Reportes%20recibidos\SON-0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sergio_martinez\AppData\Local\Microsoft\Windows\Temporary%20Internet%20Files\Content.Outlook\WRD1MHBP\II%20trim%20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SERGIO~1\AppData\Local\Temp\Rar$DIa0.451\CONCENTRADO%20AUDITOR&#205;A%2019022013\Nueva%20carpeta\deuda%20de%20abril-junio%20(06-08-2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S REGISTRO"/>
      <sheetName val="LINEA 27-8-97"/>
      <sheetName val="LINEA 25-11-96"/>
      <sheetName val="TERMINADOS (2)"/>
      <sheetName val="TERMINADOS"/>
      <sheetName val="CON-APASZU'97"/>
      <sheetName val="AVANCE"/>
      <sheetName val="RECUPERADO"/>
      <sheetName val="SALDOS"/>
      <sheetName val="AMORTIZ."/>
      <sheetName val="AVANCE (2)"/>
      <sheetName val="ETI (2)"/>
      <sheetName val="SALDOS BANOBRAS (2)"/>
      <sheetName val="DIRECTA"/>
      <sheetName val="INDIRECTA"/>
      <sheetName val="GLOBAL"/>
      <sheetName val="SALDOS BANOBRAS"/>
      <sheetName val="DESCUEN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I36"/>
  <sheetViews>
    <sheetView showGridLines="0" tabSelected="1" zoomScale="87" zoomScaleNormal="87" workbookViewId="0">
      <selection activeCell="G23" sqref="G23"/>
    </sheetView>
  </sheetViews>
  <sheetFormatPr baseColWidth="10" defaultRowHeight="15" x14ac:dyDescent="0.25"/>
  <cols>
    <col min="1" max="1" width="4" customWidth="1"/>
    <col min="2" max="2" width="49.5703125" customWidth="1"/>
    <col min="3" max="4" width="17.7109375" style="2" customWidth="1"/>
    <col min="5" max="5" width="5.5703125" style="2" customWidth="1"/>
    <col min="6" max="6" width="17.7109375" style="2" customWidth="1"/>
    <col min="7" max="7" width="16.28515625" bestFit="1" customWidth="1"/>
    <col min="8" max="9" width="17.85546875" bestFit="1" customWidth="1"/>
  </cols>
  <sheetData>
    <row r="8" spans="2:9" x14ac:dyDescent="0.25">
      <c r="B8" s="29" t="s">
        <v>0</v>
      </c>
      <c r="C8" s="29"/>
      <c r="D8" s="29"/>
      <c r="E8" s="1"/>
    </row>
    <row r="9" spans="2:9" x14ac:dyDescent="0.25">
      <c r="B9" s="29" t="s">
        <v>1</v>
      </c>
      <c r="C9" s="29"/>
      <c r="D9" s="29"/>
      <c r="E9" s="1"/>
    </row>
    <row r="10" spans="2:9" x14ac:dyDescent="0.25">
      <c r="B10" s="30" t="s">
        <v>21</v>
      </c>
      <c r="C10" s="31"/>
      <c r="D10" s="32"/>
      <c r="E10" s="3"/>
    </row>
    <row r="11" spans="2:9" x14ac:dyDescent="0.25">
      <c r="B11" s="4" t="s">
        <v>2</v>
      </c>
      <c r="C11" s="5" t="s">
        <v>3</v>
      </c>
      <c r="D11" s="5" t="s">
        <v>4</v>
      </c>
      <c r="E11" s="1"/>
    </row>
    <row r="12" spans="2:9" x14ac:dyDescent="0.25">
      <c r="B12" s="29" t="s">
        <v>5</v>
      </c>
      <c r="C12" s="29"/>
      <c r="D12" s="29"/>
      <c r="E12" s="1"/>
      <c r="F12" s="6"/>
    </row>
    <row r="13" spans="2:9" x14ac:dyDescent="0.25">
      <c r="B13" s="7" t="s">
        <v>6</v>
      </c>
      <c r="C13" s="8">
        <v>18550163.620000001</v>
      </c>
      <c r="D13" s="8">
        <v>18550163.620000001</v>
      </c>
      <c r="E13" s="9"/>
      <c r="F13" s="6"/>
      <c r="G13" s="6"/>
      <c r="H13" s="10"/>
      <c r="I13" s="10"/>
    </row>
    <row r="14" spans="2:9" ht="18.75" x14ac:dyDescent="0.35">
      <c r="B14" s="7" t="s">
        <v>7</v>
      </c>
      <c r="C14" s="8">
        <v>533233451.72000003</v>
      </c>
      <c r="D14" s="8">
        <v>533233451.72000003</v>
      </c>
      <c r="E14" s="9"/>
      <c r="F14" s="6"/>
      <c r="G14" s="6"/>
      <c r="H14" s="10"/>
      <c r="I14" s="10"/>
    </row>
    <row r="15" spans="2:9" ht="18.75" x14ac:dyDescent="0.35">
      <c r="B15" s="7" t="s">
        <v>8</v>
      </c>
      <c r="C15" s="8">
        <v>344045656.8900001</v>
      </c>
      <c r="D15" s="8">
        <v>344045656.8900001</v>
      </c>
      <c r="E15" s="9"/>
      <c r="F15" s="6"/>
      <c r="G15" s="6"/>
      <c r="H15" s="10"/>
      <c r="I15" s="10"/>
    </row>
    <row r="16" spans="2:9" ht="18.75" x14ac:dyDescent="0.35">
      <c r="B16" s="7" t="s">
        <v>9</v>
      </c>
      <c r="C16" s="8">
        <v>560665689.23000002</v>
      </c>
      <c r="D16" s="8">
        <v>560665689.23000002</v>
      </c>
      <c r="E16" s="9"/>
      <c r="F16" s="6"/>
      <c r="G16" s="6"/>
      <c r="H16" s="10"/>
      <c r="I16" s="10"/>
    </row>
    <row r="17" spans="2:9" ht="18.75" x14ac:dyDescent="0.35">
      <c r="B17" s="7" t="s">
        <v>10</v>
      </c>
      <c r="C17" s="8">
        <v>103623931.99000001</v>
      </c>
      <c r="D17" s="8">
        <v>103623931.99000001</v>
      </c>
      <c r="E17" s="9"/>
      <c r="F17" s="11"/>
      <c r="G17" s="11"/>
      <c r="H17" s="11"/>
      <c r="I17" s="11"/>
    </row>
    <row r="18" spans="2:9" ht="18.75" x14ac:dyDescent="0.35">
      <c r="B18" s="7" t="s">
        <v>11</v>
      </c>
      <c r="C18" s="8">
        <v>15701733.439999998</v>
      </c>
      <c r="D18" s="8">
        <v>15701733.439999998</v>
      </c>
      <c r="E18" s="9"/>
      <c r="F18" s="11"/>
      <c r="G18" s="11"/>
      <c r="H18" s="11"/>
      <c r="I18" s="11"/>
    </row>
    <row r="19" spans="2:9" ht="18.75" x14ac:dyDescent="0.35">
      <c r="B19" s="7" t="s">
        <v>12</v>
      </c>
      <c r="C19" s="8">
        <v>32351704.279999997</v>
      </c>
      <c r="D19" s="8">
        <v>32351704.279999997</v>
      </c>
      <c r="E19" s="9"/>
      <c r="F19" s="11"/>
      <c r="G19" s="11"/>
      <c r="H19" s="11"/>
      <c r="I19" s="10"/>
    </row>
    <row r="20" spans="2:9" ht="18.75" x14ac:dyDescent="0.35">
      <c r="B20" s="7" t="s">
        <v>13</v>
      </c>
      <c r="C20" s="8">
        <v>214390990.93000001</v>
      </c>
      <c r="D20" s="8">
        <v>214390990.93000001</v>
      </c>
      <c r="E20" s="9"/>
      <c r="F20" s="6"/>
      <c r="G20" s="11"/>
      <c r="H20" s="10"/>
      <c r="I20" s="10"/>
    </row>
    <row r="21" spans="2:9" x14ac:dyDescent="0.25">
      <c r="B21" s="7" t="s">
        <v>14</v>
      </c>
      <c r="C21" s="8">
        <v>33938922.390000001</v>
      </c>
      <c r="D21" s="8">
        <v>33938922.390000001</v>
      </c>
      <c r="E21" s="9"/>
      <c r="F21" s="12"/>
      <c r="G21" s="6"/>
      <c r="H21" s="10"/>
      <c r="I21" s="10"/>
    </row>
    <row r="22" spans="2:9" x14ac:dyDescent="0.25">
      <c r="B22" s="7" t="s">
        <v>15</v>
      </c>
      <c r="C22" s="8">
        <v>99184635.270000011</v>
      </c>
      <c r="D22" s="8">
        <v>99184635.270000011</v>
      </c>
      <c r="E22" s="9"/>
      <c r="G22" s="6"/>
      <c r="H22" s="10"/>
      <c r="I22" s="10"/>
    </row>
    <row r="23" spans="2:9" ht="19.5" customHeight="1" x14ac:dyDescent="0.25">
      <c r="B23" s="13" t="s">
        <v>16</v>
      </c>
      <c r="C23" s="14">
        <f>SUM(C13:C22)</f>
        <v>1955686879.7600002</v>
      </c>
      <c r="D23" s="14">
        <f>SUM(D13:D22)</f>
        <v>1955686879.7600002</v>
      </c>
      <c r="E23" s="15"/>
      <c r="F23" s="11"/>
      <c r="G23" s="11"/>
      <c r="H23" s="11"/>
      <c r="I23" s="11"/>
    </row>
    <row r="24" spans="2:9" ht="18.75" customHeight="1" x14ac:dyDescent="0.25">
      <c r="B24" s="33" t="s">
        <v>17</v>
      </c>
      <c r="C24" s="33"/>
      <c r="D24" s="33"/>
      <c r="E24" s="16"/>
      <c r="F24" s="17"/>
      <c r="G24" s="11"/>
      <c r="H24" s="11"/>
      <c r="I24" s="11"/>
    </row>
    <row r="25" spans="2:9" x14ac:dyDescent="0.25">
      <c r="B25" s="18"/>
      <c r="C25" s="19"/>
      <c r="D25" s="19"/>
      <c r="E25" s="9"/>
      <c r="F25" s="20"/>
      <c r="G25" s="20"/>
      <c r="H25" s="10"/>
      <c r="I25" s="11"/>
    </row>
    <row r="26" spans="2:9" x14ac:dyDescent="0.25">
      <c r="B26" s="18"/>
      <c r="C26" s="19"/>
      <c r="D26" s="19"/>
      <c r="E26" s="9"/>
      <c r="F26" s="6"/>
      <c r="G26" s="20"/>
      <c r="H26" s="10"/>
      <c r="I26" s="10"/>
    </row>
    <row r="27" spans="2:9" x14ac:dyDescent="0.25">
      <c r="B27" s="13" t="s">
        <v>18</v>
      </c>
      <c r="C27" s="21">
        <f>SUM(C25:C26)</f>
        <v>0</v>
      </c>
      <c r="D27" s="21">
        <f>SUM(D25:D26)</f>
        <v>0</v>
      </c>
      <c r="E27" s="15"/>
      <c r="F27" s="17"/>
      <c r="H27" s="22"/>
      <c r="I27" s="22"/>
    </row>
    <row r="28" spans="2:9" x14ac:dyDescent="0.25">
      <c r="B28" s="18"/>
      <c r="C28" s="23"/>
      <c r="D28" s="23"/>
      <c r="E28" s="24"/>
      <c r="H28" s="22"/>
      <c r="I28" s="22"/>
    </row>
    <row r="29" spans="2:9" x14ac:dyDescent="0.25">
      <c r="B29" s="25" t="s">
        <v>19</v>
      </c>
      <c r="C29" s="14">
        <f>C27+C23</f>
        <v>1955686879.7600002</v>
      </c>
      <c r="D29" s="14">
        <f>D27+D23</f>
        <v>1955686879.7600002</v>
      </c>
      <c r="E29" s="15"/>
      <c r="F29" s="17"/>
      <c r="G29" s="22"/>
      <c r="H29" s="22"/>
      <c r="I29" s="22"/>
    </row>
    <row r="30" spans="2:9" x14ac:dyDescent="0.25">
      <c r="C30" s="17"/>
      <c r="D30" s="17"/>
      <c r="H30" s="22"/>
      <c r="I30" s="26"/>
    </row>
    <row r="31" spans="2:9" ht="48" customHeight="1" x14ac:dyDescent="0.25">
      <c r="B31" s="28" t="s">
        <v>20</v>
      </c>
      <c r="C31" s="28"/>
      <c r="D31" s="28"/>
      <c r="E31" s="27"/>
    </row>
    <row r="32" spans="2:9" x14ac:dyDescent="0.25">
      <c r="C32" s="6"/>
      <c r="H32" s="22"/>
      <c r="I32" s="22"/>
    </row>
    <row r="33" spans="3:3" x14ac:dyDescent="0.25">
      <c r="C33" s="6"/>
    </row>
    <row r="34" spans="3:3" x14ac:dyDescent="0.25">
      <c r="C34" s="6"/>
    </row>
    <row r="35" spans="3:3" x14ac:dyDescent="0.25">
      <c r="C35" s="17"/>
    </row>
    <row r="36" spans="3:3" x14ac:dyDescent="0.25">
      <c r="C36" s="17"/>
    </row>
  </sheetData>
  <mergeCells count="6">
    <mergeCell ref="B31:D31"/>
    <mergeCell ref="B8:D8"/>
    <mergeCell ref="B9:D9"/>
    <mergeCell ref="B10:D10"/>
    <mergeCell ref="B12:D12"/>
    <mergeCell ref="B24:D24"/>
  </mergeCells>
  <printOptions horizontalCentered="1"/>
  <pageMargins left="0.70866141732283472" right="0.70866141732283472" top="0.74803149606299213" bottom="0.74803149606299213"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FORMATOS PPTARIO interes</vt:lpstr>
      <vt:lpstr>'FORMATOS PPTARIO interes'!Área_de_impresión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Mireya L</dc:creator>
  <cp:lastModifiedBy>Josefina Martinez</cp:lastModifiedBy>
  <cp:lastPrinted>2023-04-27T19:55:45Z</cp:lastPrinted>
  <dcterms:created xsi:type="dcterms:W3CDTF">2023-04-17T19:05:38Z</dcterms:created>
  <dcterms:modified xsi:type="dcterms:W3CDTF">2024-01-31T18:41:00Z</dcterms:modified>
</cp:coreProperties>
</file>